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 firstSheet="16" activeTab="16"/>
  </bookViews>
  <sheets>
    <sheet name="Chart22" sheetId="42" r:id="rId1"/>
    <sheet name="Chart21" sheetId="41" r:id="rId2"/>
    <sheet name="Chart20" sheetId="40" r:id="rId3"/>
    <sheet name="Chart19" sheetId="39" r:id="rId4"/>
    <sheet name="Chart18" sheetId="38" r:id="rId5"/>
    <sheet name="Chart17" sheetId="37" r:id="rId6"/>
    <sheet name="Chart16" sheetId="36" r:id="rId7"/>
    <sheet name="Chart15" sheetId="35" r:id="rId8"/>
    <sheet name="Chart14" sheetId="34" r:id="rId9"/>
    <sheet name="Chart13" sheetId="33" r:id="rId10"/>
    <sheet name="Chart12" sheetId="32" r:id="rId11"/>
    <sheet name="Chart11" sheetId="31" r:id="rId12"/>
    <sheet name="Chart10" sheetId="30" r:id="rId13"/>
    <sheet name="Chart9" sheetId="29" r:id="rId14"/>
    <sheet name="Chart8" sheetId="28" r:id="rId15"/>
    <sheet name="Chart7" sheetId="27" r:id="rId16"/>
    <sheet name="Sheet1" sheetId="5" r:id="rId17"/>
    <sheet name="Sheet2" sheetId="6" r:id="rId18"/>
    <sheet name="Sheet3" sheetId="7" r:id="rId19"/>
    <sheet name="Sheet4" sheetId="8" r:id="rId20"/>
    <sheet name="Sheet5" sheetId="9" r:id="rId21"/>
    <sheet name="Sheet6" sheetId="10" r:id="rId22"/>
    <sheet name="Sheet7" sheetId="11" r:id="rId23"/>
    <sheet name="Sheet8" sheetId="12" r:id="rId24"/>
    <sheet name="Sheet9" sheetId="13" r:id="rId25"/>
    <sheet name="Sheet10" sheetId="14" r:id="rId26"/>
    <sheet name="Sheet11" sheetId="15" r:id="rId27"/>
    <sheet name="Sheet12" sheetId="16" r:id="rId28"/>
    <sheet name="Sheet13" sheetId="17" r:id="rId29"/>
    <sheet name="Sheet14" sheetId="18" r:id="rId30"/>
    <sheet name="Sheet15" sheetId="19" r:id="rId31"/>
    <sheet name="Sheet16" sheetId="20" r:id="rId32"/>
  </sheets>
  <definedNames>
    <definedName name="solver_adj" localSheetId="16" hidden="1">Sheet1!$B$13:$B$14</definedName>
    <definedName name="solver_cvg" localSheetId="16" hidden="1">0.0001</definedName>
    <definedName name="solver_drv" localSheetId="16" hidden="1">1</definedName>
    <definedName name="solver_est" localSheetId="16" hidden="1">1</definedName>
    <definedName name="solver_itr" localSheetId="16" hidden="1">100</definedName>
    <definedName name="solver_lhs1" localSheetId="16" hidden="1">Sheet1!$B$13:$B$14</definedName>
    <definedName name="solver_lhs2" localSheetId="16" hidden="1">Sheet1!$F$6</definedName>
    <definedName name="solver_lhs3" localSheetId="16" hidden="1">Sheet1!$F$7</definedName>
    <definedName name="solver_lhs4" localSheetId="16" hidden="1">Sheet1!$F$8</definedName>
    <definedName name="solver_lhs5" localSheetId="16" hidden="1">Sheet1!$F$9</definedName>
    <definedName name="solver_lhs6" localSheetId="16" hidden="1">Sheet1!$F$10</definedName>
    <definedName name="solver_lin" localSheetId="16" hidden="1">1</definedName>
    <definedName name="solver_neg" localSheetId="16" hidden="1">2</definedName>
    <definedName name="solver_num" localSheetId="16" hidden="1">6</definedName>
    <definedName name="solver_nwt" localSheetId="16" hidden="1">1</definedName>
    <definedName name="solver_opt" localSheetId="16" hidden="1">Sheet1!$B$15</definedName>
    <definedName name="solver_pre" localSheetId="16" hidden="1">0.000001</definedName>
    <definedName name="solver_rel1" localSheetId="16" hidden="1">3</definedName>
    <definedName name="solver_rel2" localSheetId="16" hidden="1">2</definedName>
    <definedName name="solver_rel3" localSheetId="16" hidden="1">3</definedName>
    <definedName name="solver_rel4" localSheetId="16" hidden="1">3</definedName>
    <definedName name="solver_rel5" localSheetId="16" hidden="1">3</definedName>
    <definedName name="solver_rel6" localSheetId="16" hidden="1">3</definedName>
    <definedName name="solver_rhs1" localSheetId="16" hidden="1">0</definedName>
    <definedName name="solver_rhs2" localSheetId="16" hidden="1">Sheet1!$E$6</definedName>
    <definedName name="solver_rhs3" localSheetId="16" hidden="1">Sheet1!$E$7</definedName>
    <definedName name="solver_rhs4" localSheetId="16" hidden="1">Sheet1!$E$8</definedName>
    <definedName name="solver_rhs5" localSheetId="16" hidden="1">Sheet1!$E$9</definedName>
    <definedName name="solver_rhs6" localSheetId="16" hidden="1">Sheet1!$E$10</definedName>
    <definedName name="solver_scl" localSheetId="16" hidden="1">2</definedName>
    <definedName name="solver_sho" localSheetId="16" hidden="1">2</definedName>
    <definedName name="solver_tim" localSheetId="16" hidden="1">100</definedName>
    <definedName name="solver_tol" localSheetId="16" hidden="1">0.05</definedName>
    <definedName name="solver_typ" localSheetId="16" hidden="1">2</definedName>
    <definedName name="solver_val" localSheetId="16" hidden="1">0</definedName>
  </definedNames>
  <calcPr calcId="144525"/>
</workbook>
</file>

<file path=xl/calcChain.xml><?xml version="1.0" encoding="utf-8"?>
<calcChain xmlns="http://schemas.openxmlformats.org/spreadsheetml/2006/main">
  <c r="F10" i="5" l="1"/>
  <c r="G10" i="5" s="1"/>
  <c r="F6" i="5"/>
  <c r="G6" i="5"/>
  <c r="F9" i="5"/>
  <c r="G9" i="5" s="1"/>
  <c r="F8" i="5"/>
  <c r="G8" i="5"/>
  <c r="F7" i="5"/>
  <c r="G7" i="5" s="1"/>
  <c r="B15" i="5"/>
</calcChain>
</file>

<file path=xl/sharedStrings.xml><?xml version="1.0" encoding="utf-8"?>
<sst xmlns="http://schemas.openxmlformats.org/spreadsheetml/2006/main" count="18" uniqueCount="16">
  <si>
    <t>Usage</t>
  </si>
  <si>
    <t>Production:</t>
  </si>
  <si>
    <t>Cost=</t>
  </si>
  <si>
    <t>Required</t>
  </si>
  <si>
    <t>Constraints</t>
  </si>
  <si>
    <t>Difference</t>
  </si>
  <si>
    <t>Plants</t>
  </si>
  <si>
    <t>Puerto Rico</t>
  </si>
  <si>
    <t>Bahamas</t>
  </si>
  <si>
    <t>Cost per shirt:</t>
  </si>
  <si>
    <t>Demand</t>
  </si>
  <si>
    <t>Salable shirts</t>
  </si>
  <si>
    <t>Puerto Rico=</t>
  </si>
  <si>
    <t>Bahamas=</t>
  </si>
  <si>
    <t>Budget ($)</t>
  </si>
  <si>
    <t>Homework #2-47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</si>
</sst>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.0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43" fontId="0" fillId="0" borderId="8" xfId="1" applyFont="1" applyBorder="1" applyAlignment="1">
      <alignment horizontal="center"/>
    </xf>
    <xf numFmtId="164" fontId="0" fillId="0" borderId="8" xfId="1" applyNumberFormat="1" applyFon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43" fontId="0" fillId="0" borderId="4" xfId="1" applyFont="1" applyBorder="1" applyAlignment="1">
      <alignment horizontal="center"/>
    </xf>
    <xf numFmtId="43" fontId="0" fillId="0" borderId="7" xfId="1" applyFont="1" applyBorder="1" applyAlignment="1">
      <alignment horizontal="center"/>
    </xf>
    <xf numFmtId="43" fontId="0" fillId="0" borderId="9" xfId="1" applyFont="1" applyBorder="1" applyAlignment="1">
      <alignment horizontal="center"/>
    </xf>
    <xf numFmtId="164" fontId="0" fillId="0" borderId="6" xfId="1" applyNumberFormat="1" applyFont="1" applyBorder="1" applyAlignment="1">
      <alignment horizontal="center"/>
    </xf>
    <xf numFmtId="164" fontId="0" fillId="0" borderId="7" xfId="1" applyNumberFormat="1" applyFon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8.xml"/><Relationship Id="rId13" Type="http://schemas.openxmlformats.org/officeDocument/2006/relationships/chartsheet" Target="chartsheets/sheet13.xml"/><Relationship Id="rId18" Type="http://schemas.openxmlformats.org/officeDocument/2006/relationships/worksheet" Target="worksheets/sheet2.xml"/><Relationship Id="rId26" Type="http://schemas.openxmlformats.org/officeDocument/2006/relationships/worksheet" Target="worksheets/sheet10.xml"/><Relationship Id="rId3" Type="http://schemas.openxmlformats.org/officeDocument/2006/relationships/chartsheet" Target="chartsheets/sheet3.xml"/><Relationship Id="rId21" Type="http://schemas.openxmlformats.org/officeDocument/2006/relationships/worksheet" Target="worksheets/sheet5.xml"/><Relationship Id="rId34" Type="http://schemas.openxmlformats.org/officeDocument/2006/relationships/styles" Target="styles.xml"/><Relationship Id="rId7" Type="http://schemas.openxmlformats.org/officeDocument/2006/relationships/chartsheet" Target="chartsheets/sheet7.xml"/><Relationship Id="rId12" Type="http://schemas.openxmlformats.org/officeDocument/2006/relationships/chartsheet" Target="chartsheets/sheet12.xml"/><Relationship Id="rId17" Type="http://schemas.openxmlformats.org/officeDocument/2006/relationships/worksheet" Target="worksheets/sheet1.xml"/><Relationship Id="rId25" Type="http://schemas.openxmlformats.org/officeDocument/2006/relationships/worksheet" Target="worksheets/sheet9.xml"/><Relationship Id="rId33" Type="http://schemas.openxmlformats.org/officeDocument/2006/relationships/theme" Target="theme/theme1.xml"/><Relationship Id="rId2" Type="http://schemas.openxmlformats.org/officeDocument/2006/relationships/chartsheet" Target="chartsheets/sheet2.xml"/><Relationship Id="rId16" Type="http://schemas.openxmlformats.org/officeDocument/2006/relationships/chartsheet" Target="chartsheets/sheet16.xml"/><Relationship Id="rId20" Type="http://schemas.openxmlformats.org/officeDocument/2006/relationships/worksheet" Target="worksheets/sheet4.xml"/><Relationship Id="rId29" Type="http://schemas.openxmlformats.org/officeDocument/2006/relationships/worksheet" Target="worksheets/sheet13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chartsheet" Target="chartsheets/sheet11.xml"/><Relationship Id="rId24" Type="http://schemas.openxmlformats.org/officeDocument/2006/relationships/worksheet" Target="worksheets/sheet8.xml"/><Relationship Id="rId32" Type="http://schemas.openxmlformats.org/officeDocument/2006/relationships/worksheet" Target="worksheets/sheet16.xml"/><Relationship Id="rId5" Type="http://schemas.openxmlformats.org/officeDocument/2006/relationships/chartsheet" Target="chartsheets/sheet5.xml"/><Relationship Id="rId15" Type="http://schemas.openxmlformats.org/officeDocument/2006/relationships/chartsheet" Target="chartsheets/sheet15.xml"/><Relationship Id="rId23" Type="http://schemas.openxmlformats.org/officeDocument/2006/relationships/worksheet" Target="worksheets/sheet7.xml"/><Relationship Id="rId28" Type="http://schemas.openxmlformats.org/officeDocument/2006/relationships/worksheet" Target="worksheets/sheet12.xml"/><Relationship Id="rId36" Type="http://schemas.openxmlformats.org/officeDocument/2006/relationships/calcChain" Target="calcChain.xml"/><Relationship Id="rId10" Type="http://schemas.openxmlformats.org/officeDocument/2006/relationships/chartsheet" Target="chartsheets/sheet10.xml"/><Relationship Id="rId19" Type="http://schemas.openxmlformats.org/officeDocument/2006/relationships/worksheet" Target="worksheets/sheet3.xml"/><Relationship Id="rId31" Type="http://schemas.openxmlformats.org/officeDocument/2006/relationships/worksheet" Target="worksheets/sheet15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9.xml"/><Relationship Id="rId14" Type="http://schemas.openxmlformats.org/officeDocument/2006/relationships/chartsheet" Target="chartsheets/sheet14.xml"/><Relationship Id="rId22" Type="http://schemas.openxmlformats.org/officeDocument/2006/relationships/worksheet" Target="worksheets/sheet6.xml"/><Relationship Id="rId27" Type="http://schemas.openxmlformats.org/officeDocument/2006/relationships/worksheet" Target="worksheets/sheet11.xml"/><Relationship Id="rId30" Type="http://schemas.openxmlformats.org/officeDocument/2006/relationships/worksheet" Target="worksheets/sheet14.xml"/><Relationship Id="rId3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9389567147614E-2"/>
          <c:y val="3.4257748776508973E-2"/>
          <c:w val="0.85682574916759158"/>
          <c:h val="0.89885807504078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Sheet1!$A$12:$A$15</c:f>
              <c:strCache>
                <c:ptCount val="4"/>
                <c:pt idx="0">
                  <c:v>Production:</c:v>
                </c:pt>
                <c:pt idx="1">
                  <c:v>Puerto Rico=</c:v>
                </c:pt>
                <c:pt idx="2">
                  <c:v>Bahamas=</c:v>
                </c:pt>
                <c:pt idx="3">
                  <c:v>Cost=</c:v>
                </c:pt>
              </c:strCache>
            </c:strRef>
          </c:cat>
          <c:val>
            <c:numRef>
              <c:f>Sheet1!$B$12:$B$15</c:f>
              <c:numCache>
                <c:formatCode>0.0</c:formatCode>
                <c:ptCount val="4"/>
                <c:pt idx="1">
                  <c:v>2945.0549450549456</c:v>
                </c:pt>
                <c:pt idx="2">
                  <c:v>1000</c:v>
                </c:pt>
                <c:pt idx="3" formatCode="_(* #,##0.00_);_(* \(#,##0.00\);_(* &quot;-&quot;??_);_(@_)">
                  <c:v>445.05494505494511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230656"/>
        <c:axId val="146419072"/>
      </c:barChart>
      <c:catAx>
        <c:axId val="146230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6419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419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62306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452830188679247"/>
          <c:y val="0.46655791190864598"/>
          <c:w val="0.99556048834628197"/>
          <c:h val="0.5024469820554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9389567147614E-2"/>
          <c:y val="3.4257748776508973E-2"/>
          <c:w val="0.85682574916759158"/>
          <c:h val="0.89885807504078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Sheet1!$A$12:$A$15</c:f>
              <c:strCache>
                <c:ptCount val="4"/>
                <c:pt idx="0">
                  <c:v>Production:</c:v>
                </c:pt>
                <c:pt idx="1">
                  <c:v>Puerto Rico=</c:v>
                </c:pt>
                <c:pt idx="2">
                  <c:v>Bahamas=</c:v>
                </c:pt>
                <c:pt idx="3">
                  <c:v>Cost=</c:v>
                </c:pt>
              </c:strCache>
            </c:strRef>
          </c:cat>
          <c:val>
            <c:numRef>
              <c:f>Sheet1!$B$12:$B$15</c:f>
              <c:numCache>
                <c:formatCode>0.0</c:formatCode>
                <c:ptCount val="4"/>
                <c:pt idx="1">
                  <c:v>2945.0549450549456</c:v>
                </c:pt>
                <c:pt idx="2">
                  <c:v>1000</c:v>
                </c:pt>
                <c:pt idx="3" formatCode="_(* #,##0.00_);_(* \(#,##0.00\);_(* &quot;-&quot;??_);_(@_)">
                  <c:v>445.05494505494511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004416"/>
        <c:axId val="147026688"/>
      </c:barChart>
      <c:catAx>
        <c:axId val="147004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702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026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70044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452830188679247"/>
          <c:y val="0.46655791190864598"/>
          <c:w val="0.99556048834628197"/>
          <c:h val="0.5024469820554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9389567147614E-2"/>
          <c:y val="3.4257748776508973E-2"/>
          <c:w val="0.85682574916759158"/>
          <c:h val="0.89885807504078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Sheet1!$A$12:$A$15</c:f>
              <c:strCache>
                <c:ptCount val="4"/>
                <c:pt idx="0">
                  <c:v>Production:</c:v>
                </c:pt>
                <c:pt idx="1">
                  <c:v>Puerto Rico=</c:v>
                </c:pt>
                <c:pt idx="2">
                  <c:v>Bahamas=</c:v>
                </c:pt>
                <c:pt idx="3">
                  <c:v>Cost=</c:v>
                </c:pt>
              </c:strCache>
            </c:strRef>
          </c:cat>
          <c:val>
            <c:numRef>
              <c:f>Sheet1!$B$12:$B$15</c:f>
              <c:numCache>
                <c:formatCode>0.0</c:formatCode>
                <c:ptCount val="4"/>
                <c:pt idx="1">
                  <c:v>2945.0549450549456</c:v>
                </c:pt>
                <c:pt idx="2">
                  <c:v>1000</c:v>
                </c:pt>
                <c:pt idx="3" formatCode="_(* #,##0.00_);_(* \(#,##0.00\);_(* &quot;-&quot;??_);_(@_)">
                  <c:v>445.05494505494511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919616"/>
        <c:axId val="147921152"/>
      </c:barChart>
      <c:catAx>
        <c:axId val="14791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792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9211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79196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452830188679247"/>
          <c:y val="0.46655791190864598"/>
          <c:w val="0.99556048834628197"/>
          <c:h val="0.5024469820554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9389567147614E-2"/>
          <c:y val="3.4257748776508973E-2"/>
          <c:w val="0.85682574916759158"/>
          <c:h val="0.89885807504078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Sheet1!$A$12:$A$15</c:f>
              <c:strCache>
                <c:ptCount val="4"/>
                <c:pt idx="0">
                  <c:v>Production:</c:v>
                </c:pt>
                <c:pt idx="1">
                  <c:v>Puerto Rico=</c:v>
                </c:pt>
                <c:pt idx="2">
                  <c:v>Bahamas=</c:v>
                </c:pt>
                <c:pt idx="3">
                  <c:v>Cost=</c:v>
                </c:pt>
              </c:strCache>
            </c:strRef>
          </c:cat>
          <c:val>
            <c:numRef>
              <c:f>Sheet1!$B$12:$B$15</c:f>
              <c:numCache>
                <c:formatCode>0.0</c:formatCode>
                <c:ptCount val="4"/>
                <c:pt idx="1">
                  <c:v>2945.0549450549456</c:v>
                </c:pt>
                <c:pt idx="2">
                  <c:v>1000</c:v>
                </c:pt>
                <c:pt idx="3" formatCode="_(* #,##0.00_);_(* \(#,##0.00\);_(* &quot;-&quot;??_);_(@_)">
                  <c:v>445.05494505494511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187008"/>
        <c:axId val="42188800"/>
      </c:barChart>
      <c:catAx>
        <c:axId val="4218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18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188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18700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452830188679247"/>
          <c:y val="0.46655791190864598"/>
          <c:w val="0.99556048834628197"/>
          <c:h val="0.5024469820554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9389567147614E-2"/>
          <c:y val="3.4257748776508973E-2"/>
          <c:w val="0.85682574916759158"/>
          <c:h val="0.89885807504078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Sheet1!$A$12:$A$15</c:f>
              <c:strCache>
                <c:ptCount val="4"/>
                <c:pt idx="0">
                  <c:v>Production:</c:v>
                </c:pt>
                <c:pt idx="1">
                  <c:v>Puerto Rico=</c:v>
                </c:pt>
                <c:pt idx="2">
                  <c:v>Bahamas=</c:v>
                </c:pt>
                <c:pt idx="3">
                  <c:v>Cost=</c:v>
                </c:pt>
              </c:strCache>
            </c:strRef>
          </c:cat>
          <c:val>
            <c:numRef>
              <c:f>Sheet1!$B$12:$B$15</c:f>
              <c:numCache>
                <c:formatCode>0.0</c:formatCode>
                <c:ptCount val="4"/>
                <c:pt idx="1">
                  <c:v>2945.0549450549456</c:v>
                </c:pt>
                <c:pt idx="2">
                  <c:v>1000</c:v>
                </c:pt>
                <c:pt idx="3" formatCode="_(* #,##0.00_);_(* \(#,##0.00\);_(* &quot;-&quot;??_);_(@_)">
                  <c:v>445.05494505494511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5152"/>
        <c:axId val="42546688"/>
      </c:barChart>
      <c:catAx>
        <c:axId val="4254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54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546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5451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452830188679247"/>
          <c:y val="0.46655791190864598"/>
          <c:w val="0.99556048834628197"/>
          <c:h val="0.5024469820554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9389567147614E-2"/>
          <c:y val="3.4257748776508973E-2"/>
          <c:w val="0.85682574916759158"/>
          <c:h val="0.89885807504078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Sheet1!$A$12:$A$15</c:f>
              <c:strCache>
                <c:ptCount val="4"/>
                <c:pt idx="0">
                  <c:v>Production:</c:v>
                </c:pt>
                <c:pt idx="1">
                  <c:v>Puerto Rico=</c:v>
                </c:pt>
                <c:pt idx="2">
                  <c:v>Bahamas=</c:v>
                </c:pt>
                <c:pt idx="3">
                  <c:v>Cost=</c:v>
                </c:pt>
              </c:strCache>
            </c:strRef>
          </c:cat>
          <c:val>
            <c:numRef>
              <c:f>Sheet1!$B$12:$B$15</c:f>
              <c:numCache>
                <c:formatCode>0.0</c:formatCode>
                <c:ptCount val="4"/>
                <c:pt idx="1">
                  <c:v>2945.0549450549456</c:v>
                </c:pt>
                <c:pt idx="2">
                  <c:v>1000</c:v>
                </c:pt>
                <c:pt idx="3" formatCode="_(* #,##0.00_);_(* \(#,##0.00\);_(* &quot;-&quot;??_);_(@_)">
                  <c:v>445.05494505494511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107200"/>
        <c:axId val="145108992"/>
      </c:barChart>
      <c:catAx>
        <c:axId val="145107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510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1089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510720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452830188679247"/>
          <c:y val="0.46655791190864598"/>
          <c:w val="0.99556048834628197"/>
          <c:h val="0.5024469820554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9389567147614E-2"/>
          <c:y val="3.4257748776508973E-2"/>
          <c:w val="0.85682574916759158"/>
          <c:h val="0.89885807504078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Sheet1!$A$12:$A$15</c:f>
              <c:strCache>
                <c:ptCount val="4"/>
                <c:pt idx="0">
                  <c:v>Production:</c:v>
                </c:pt>
                <c:pt idx="1">
                  <c:v>Puerto Rico=</c:v>
                </c:pt>
                <c:pt idx="2">
                  <c:v>Bahamas=</c:v>
                </c:pt>
                <c:pt idx="3">
                  <c:v>Cost=</c:v>
                </c:pt>
              </c:strCache>
            </c:strRef>
          </c:cat>
          <c:val>
            <c:numRef>
              <c:f>Sheet1!$B$12:$B$15</c:f>
              <c:numCache>
                <c:formatCode>0.0</c:formatCode>
                <c:ptCount val="4"/>
                <c:pt idx="1">
                  <c:v>2945.0549450549456</c:v>
                </c:pt>
                <c:pt idx="2">
                  <c:v>1000</c:v>
                </c:pt>
                <c:pt idx="3" formatCode="_(* #,##0.00_);_(* \(#,##0.00\);_(* &quot;-&quot;??_);_(@_)">
                  <c:v>445.05494505494511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137664"/>
        <c:axId val="145139200"/>
      </c:barChart>
      <c:catAx>
        <c:axId val="145137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513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139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51376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452830188679247"/>
          <c:y val="0.46655791190864598"/>
          <c:w val="0.99556048834628197"/>
          <c:h val="0.5024469820554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9389567147614E-2"/>
          <c:y val="3.4257748776508973E-2"/>
          <c:w val="0.85682574916759158"/>
          <c:h val="0.89885807504078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Sheet1!$A$12:$A$15</c:f>
              <c:strCache>
                <c:ptCount val="4"/>
                <c:pt idx="0">
                  <c:v>Production:</c:v>
                </c:pt>
                <c:pt idx="1">
                  <c:v>Puerto Rico=</c:v>
                </c:pt>
                <c:pt idx="2">
                  <c:v>Bahamas=</c:v>
                </c:pt>
                <c:pt idx="3">
                  <c:v>Cost=</c:v>
                </c:pt>
              </c:strCache>
            </c:strRef>
          </c:cat>
          <c:val>
            <c:numRef>
              <c:f>Sheet1!$B$12:$B$15</c:f>
              <c:numCache>
                <c:formatCode>0.0</c:formatCode>
                <c:ptCount val="4"/>
                <c:pt idx="1">
                  <c:v>2945.0549450549456</c:v>
                </c:pt>
                <c:pt idx="2">
                  <c:v>1000</c:v>
                </c:pt>
                <c:pt idx="3" formatCode="_(* #,##0.00_);_(* \(#,##0.00\);_(* &quot;-&quot;??_);_(@_)">
                  <c:v>445.05494505494511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217024"/>
        <c:axId val="145218560"/>
      </c:barChart>
      <c:catAx>
        <c:axId val="14521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521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218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52170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452830188679247"/>
          <c:y val="0.46655791190864598"/>
          <c:w val="0.99556048834628197"/>
          <c:h val="0.5024469820554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9389567147614E-2"/>
          <c:y val="3.4257748776508973E-2"/>
          <c:w val="0.85682574916759158"/>
          <c:h val="0.89885807504078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Sheet1!$A$12:$A$15</c:f>
              <c:strCache>
                <c:ptCount val="4"/>
                <c:pt idx="0">
                  <c:v>Production:</c:v>
                </c:pt>
                <c:pt idx="1">
                  <c:v>Puerto Rico=</c:v>
                </c:pt>
                <c:pt idx="2">
                  <c:v>Bahamas=</c:v>
                </c:pt>
                <c:pt idx="3">
                  <c:v>Cost=</c:v>
                </c:pt>
              </c:strCache>
            </c:strRef>
          </c:cat>
          <c:val>
            <c:numRef>
              <c:f>Sheet1!$B$12:$B$15</c:f>
              <c:numCache>
                <c:formatCode>0.0</c:formatCode>
                <c:ptCount val="4"/>
                <c:pt idx="1">
                  <c:v>2945.0549450549456</c:v>
                </c:pt>
                <c:pt idx="2">
                  <c:v>1000</c:v>
                </c:pt>
                <c:pt idx="3" formatCode="_(* #,##0.00_);_(* \(#,##0.00\);_(* &quot;-&quot;??_);_(@_)">
                  <c:v>445.05494505494511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494784"/>
        <c:axId val="41496576"/>
      </c:barChart>
      <c:catAx>
        <c:axId val="41494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49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496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4947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452830188679247"/>
          <c:y val="0.46655791190864598"/>
          <c:w val="0.99556048834628197"/>
          <c:h val="0.5024469820554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9389567147614E-2"/>
          <c:y val="3.4257748776508973E-2"/>
          <c:w val="0.85682574916759158"/>
          <c:h val="0.89885807504078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Sheet1!$A$12:$A$15</c:f>
              <c:strCache>
                <c:ptCount val="4"/>
                <c:pt idx="0">
                  <c:v>Production:</c:v>
                </c:pt>
                <c:pt idx="1">
                  <c:v>Puerto Rico=</c:v>
                </c:pt>
                <c:pt idx="2">
                  <c:v>Bahamas=</c:v>
                </c:pt>
                <c:pt idx="3">
                  <c:v>Cost=</c:v>
                </c:pt>
              </c:strCache>
            </c:strRef>
          </c:cat>
          <c:val>
            <c:numRef>
              <c:f>Sheet1!$B$12:$B$15</c:f>
              <c:numCache>
                <c:formatCode>0.0</c:formatCode>
                <c:ptCount val="4"/>
                <c:pt idx="1">
                  <c:v>2945.0549450549456</c:v>
                </c:pt>
                <c:pt idx="2">
                  <c:v>1000</c:v>
                </c:pt>
                <c:pt idx="3" formatCode="_(* #,##0.00_);_(* \(#,##0.00\);_(* &quot;-&quot;??_);_(@_)">
                  <c:v>445.05494505494511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508864"/>
        <c:axId val="41510400"/>
      </c:barChart>
      <c:catAx>
        <c:axId val="4150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51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510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5088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452830188679247"/>
          <c:y val="0.46655791190864598"/>
          <c:w val="0.99556048834628197"/>
          <c:h val="0.5024469820554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9389567147614E-2"/>
          <c:y val="3.4257748776508973E-2"/>
          <c:w val="0.85682574916759158"/>
          <c:h val="0.89885807504078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Sheet1!$A$12:$A$15</c:f>
              <c:strCache>
                <c:ptCount val="4"/>
                <c:pt idx="0">
                  <c:v>Production:</c:v>
                </c:pt>
                <c:pt idx="1">
                  <c:v>Puerto Rico=</c:v>
                </c:pt>
                <c:pt idx="2">
                  <c:v>Bahamas=</c:v>
                </c:pt>
                <c:pt idx="3">
                  <c:v>Cost=</c:v>
                </c:pt>
              </c:strCache>
            </c:strRef>
          </c:cat>
          <c:val>
            <c:numRef>
              <c:f>Sheet1!$B$12:$B$15</c:f>
              <c:numCache>
                <c:formatCode>0.0</c:formatCode>
                <c:ptCount val="4"/>
                <c:pt idx="1">
                  <c:v>2945.0549450549456</c:v>
                </c:pt>
                <c:pt idx="2">
                  <c:v>1000</c:v>
                </c:pt>
                <c:pt idx="3" formatCode="_(* #,##0.00_);_(* \(#,##0.00\);_(* &quot;-&quot;??_);_(@_)">
                  <c:v>445.05494505494511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100224"/>
        <c:axId val="42101760"/>
      </c:barChart>
      <c:catAx>
        <c:axId val="42100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10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1017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1002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452830188679247"/>
          <c:y val="0.46655791190864598"/>
          <c:w val="0.99556048834628197"/>
          <c:h val="0.5024469820554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9389567147614E-2"/>
          <c:y val="3.4257748776508973E-2"/>
          <c:w val="0.85682574916759158"/>
          <c:h val="0.89885807504078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Sheet1!$A$12:$A$15</c:f>
              <c:strCache>
                <c:ptCount val="4"/>
                <c:pt idx="0">
                  <c:v>Production:</c:v>
                </c:pt>
                <c:pt idx="1">
                  <c:v>Puerto Rico=</c:v>
                </c:pt>
                <c:pt idx="2">
                  <c:v>Bahamas=</c:v>
                </c:pt>
                <c:pt idx="3">
                  <c:v>Cost=</c:v>
                </c:pt>
              </c:strCache>
            </c:strRef>
          </c:cat>
          <c:val>
            <c:numRef>
              <c:f>Sheet1!$B$12:$B$15</c:f>
              <c:numCache>
                <c:formatCode>0.0</c:formatCode>
                <c:ptCount val="4"/>
                <c:pt idx="1">
                  <c:v>2945.0549450549456</c:v>
                </c:pt>
                <c:pt idx="2">
                  <c:v>1000</c:v>
                </c:pt>
                <c:pt idx="3" formatCode="_(* #,##0.00_);_(* \(#,##0.00\);_(* &quot;-&quot;??_);_(@_)">
                  <c:v>445.05494505494511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114048"/>
        <c:axId val="42210048"/>
      </c:barChart>
      <c:catAx>
        <c:axId val="4211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21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210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1140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452830188679247"/>
          <c:y val="0.46655791190864598"/>
          <c:w val="0.99556048834628197"/>
          <c:h val="0.5024469820554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9389567147614E-2"/>
          <c:y val="3.4257748776508973E-2"/>
          <c:w val="0.85682574916759158"/>
          <c:h val="0.89885807504078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Sheet1!$A$12:$A$15</c:f>
              <c:strCache>
                <c:ptCount val="4"/>
                <c:pt idx="0">
                  <c:v>Production:</c:v>
                </c:pt>
                <c:pt idx="1">
                  <c:v>Puerto Rico=</c:v>
                </c:pt>
                <c:pt idx="2">
                  <c:v>Bahamas=</c:v>
                </c:pt>
                <c:pt idx="3">
                  <c:v>Cost=</c:v>
                </c:pt>
              </c:strCache>
            </c:strRef>
          </c:cat>
          <c:val>
            <c:numRef>
              <c:f>Sheet1!$B$12:$B$15</c:f>
              <c:numCache>
                <c:formatCode>0.0</c:formatCode>
                <c:ptCount val="4"/>
                <c:pt idx="1">
                  <c:v>2945.0549450549456</c:v>
                </c:pt>
                <c:pt idx="2">
                  <c:v>1000</c:v>
                </c:pt>
                <c:pt idx="3" formatCode="_(* #,##0.00_);_(* \(#,##0.00\);_(* &quot;-&quot;??_);_(@_)">
                  <c:v>445.05494505494511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251008"/>
        <c:axId val="42252544"/>
      </c:barChart>
      <c:catAx>
        <c:axId val="42251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25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252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25100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452830188679247"/>
          <c:y val="0.46655791190864598"/>
          <c:w val="0.99556048834628197"/>
          <c:h val="0.5024469820554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9389567147614E-2"/>
          <c:y val="3.4257748776508973E-2"/>
          <c:w val="0.85682574916759158"/>
          <c:h val="0.89885807504078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Sheet1!$A$12:$A$15</c:f>
              <c:strCache>
                <c:ptCount val="4"/>
                <c:pt idx="0">
                  <c:v>Production:</c:v>
                </c:pt>
                <c:pt idx="1">
                  <c:v>Puerto Rico=</c:v>
                </c:pt>
                <c:pt idx="2">
                  <c:v>Bahamas=</c:v>
                </c:pt>
                <c:pt idx="3">
                  <c:v>Cost=</c:v>
                </c:pt>
              </c:strCache>
            </c:strRef>
          </c:cat>
          <c:val>
            <c:numRef>
              <c:f>Sheet1!$B$12:$B$15</c:f>
              <c:numCache>
                <c:formatCode>0.0</c:formatCode>
                <c:ptCount val="4"/>
                <c:pt idx="1">
                  <c:v>2945.0549450549456</c:v>
                </c:pt>
                <c:pt idx="2">
                  <c:v>1000</c:v>
                </c:pt>
                <c:pt idx="3" formatCode="_(* #,##0.00_);_(* \(#,##0.00\);_(* &quot;-&quot;??_);_(@_)">
                  <c:v>445.05494505494511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178240"/>
        <c:axId val="138760192"/>
      </c:barChart>
      <c:catAx>
        <c:axId val="43178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76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760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1782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452830188679247"/>
          <c:y val="0.46655791190864598"/>
          <c:w val="0.99556048834628197"/>
          <c:h val="0.5024469820554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9389567147614E-2"/>
          <c:y val="3.4257748776508973E-2"/>
          <c:w val="0.85682574916759158"/>
          <c:h val="0.89885807504078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Sheet1!$A$12:$A$15</c:f>
              <c:strCache>
                <c:ptCount val="4"/>
                <c:pt idx="0">
                  <c:v>Production:</c:v>
                </c:pt>
                <c:pt idx="1">
                  <c:v>Puerto Rico=</c:v>
                </c:pt>
                <c:pt idx="2">
                  <c:v>Bahamas=</c:v>
                </c:pt>
                <c:pt idx="3">
                  <c:v>Cost=</c:v>
                </c:pt>
              </c:strCache>
            </c:strRef>
          </c:cat>
          <c:val>
            <c:numRef>
              <c:f>Sheet1!$B$12:$B$15</c:f>
              <c:numCache>
                <c:formatCode>0.0</c:formatCode>
                <c:ptCount val="4"/>
                <c:pt idx="1">
                  <c:v>2945.0549450549456</c:v>
                </c:pt>
                <c:pt idx="2">
                  <c:v>1000</c:v>
                </c:pt>
                <c:pt idx="3" formatCode="_(* #,##0.00_);_(* \(#,##0.00\);_(* &quot;-&quot;??_);_(@_)">
                  <c:v>445.05494505494511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588224"/>
        <c:axId val="145589760"/>
      </c:barChart>
      <c:catAx>
        <c:axId val="145588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5589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5897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55882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452830188679247"/>
          <c:y val="0.46655791190864598"/>
          <c:w val="0.99556048834628197"/>
          <c:h val="0.5024469820554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9389567147614E-2"/>
          <c:y val="3.4257748776508973E-2"/>
          <c:w val="0.85682574916759158"/>
          <c:h val="0.89885807504078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Sheet1!$A$12:$A$15</c:f>
              <c:strCache>
                <c:ptCount val="4"/>
                <c:pt idx="0">
                  <c:v>Production:</c:v>
                </c:pt>
                <c:pt idx="1">
                  <c:v>Puerto Rico=</c:v>
                </c:pt>
                <c:pt idx="2">
                  <c:v>Bahamas=</c:v>
                </c:pt>
                <c:pt idx="3">
                  <c:v>Cost=</c:v>
                </c:pt>
              </c:strCache>
            </c:strRef>
          </c:cat>
          <c:val>
            <c:numRef>
              <c:f>Sheet1!$B$12:$B$15</c:f>
              <c:numCache>
                <c:formatCode>0.0</c:formatCode>
                <c:ptCount val="4"/>
                <c:pt idx="1">
                  <c:v>2945.0549450549456</c:v>
                </c:pt>
                <c:pt idx="2">
                  <c:v>1000</c:v>
                </c:pt>
                <c:pt idx="3" formatCode="_(* #,##0.00_);_(* \(#,##0.00\);_(* &quot;-&quot;??_);_(@_)">
                  <c:v>445.05494505494511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826752"/>
        <c:axId val="146828288"/>
      </c:barChart>
      <c:catAx>
        <c:axId val="146826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6828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828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68267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452830188679247"/>
          <c:y val="0.46655791190864598"/>
          <c:w val="0.99556048834628197"/>
          <c:h val="0.5024469820554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8" workbookViewId="0"/>
  </sheetViews>
  <pageMargins left="0.75" right="0.75" top="1" bottom="1" header="0.5" footer="0.5"/>
  <headerFooter alignWithMargins="0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68" workbookViewId="0"/>
  </sheetViews>
  <pageMargins left="0.75" right="0.75" top="1" bottom="1" header="0.5" footer="0.5"/>
  <headerFooter alignWithMargins="0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68" workbookViewId="0"/>
  </sheetViews>
  <pageMargins left="0.75" right="0.75" top="1" bottom="1" header="0.5" footer="0.5"/>
  <headerFooter alignWithMargins="0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68" workbookViewId="0"/>
  </sheetViews>
  <pageMargins left="0.75" right="0.75" top="1" bottom="1" header="0.5" footer="0.5"/>
  <headerFooter alignWithMargins="0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68" workbookViewId="0"/>
  </sheetViews>
  <pageMargins left="0.75" right="0.75" top="1" bottom="1" header="0.5" footer="0.5"/>
  <headerFooter alignWithMargins="0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68" workbookViewId="0"/>
  </sheetViews>
  <pageMargins left="0.75" right="0.75" top="1" bottom="1" header="0.5" footer="0.5"/>
  <headerFooter alignWithMargins="0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68" workbookViewId="0"/>
  </sheetViews>
  <pageMargins left="0.75" right="0.75" top="1" bottom="1" header="0.5" footer="0.5"/>
  <headerFooter alignWithMargins="0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68" workbookViewId="0"/>
  </sheetViews>
  <pageMargins left="0.75" right="0.75" top="1" bottom="1" header="0.5" footer="0.5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8" workbookViewId="0"/>
  </sheetViews>
  <pageMargins left="0.75" right="0.75" top="1" bottom="1" header="0.5" footer="0.5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68" workbookViewId="0"/>
  </sheetViews>
  <pageMargins left="0.75" right="0.75" top="1" bottom="1" header="0.5" footer="0.5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68" workbookViewId="0"/>
  </sheetViews>
  <pageMargins left="0.75" right="0.75" top="1" bottom="1" header="0.5" footer="0.5"/>
  <headerFooter alignWithMargins="0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68" workbookViewId="0"/>
  </sheetViews>
  <pageMargins left="0.75" right="0.75" top="1" bottom="1" header="0.5" footer="0.5"/>
  <headerFooter alignWithMargins="0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68" workbookViewId="0"/>
  </sheetViews>
  <pageMargins left="0.75" right="0.75" top="1" bottom="1" header="0.5" footer="0.5"/>
  <headerFooter alignWithMargins="0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68" workbookViewId="0"/>
  </sheetViews>
  <pageMargins left="0.75" right="0.75" top="1" bottom="1" header="0.5" footer="0.5"/>
  <headerFooter alignWithMargins="0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68" workbookViewId="0"/>
  </sheetViews>
  <pageMargins left="0.75" right="0.75" top="1" bottom="1" header="0.5" footer="0.5"/>
  <headerFooter alignWithMargins="0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68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="130" workbookViewId="0">
      <selection activeCell="B15" sqref="B15"/>
    </sheetView>
  </sheetViews>
  <sheetFormatPr defaultRowHeight="12.75" x14ac:dyDescent="0.2"/>
  <cols>
    <col min="1" max="1" width="11.85546875" customWidth="1"/>
    <col min="2" max="2" width="9.42578125" bestFit="1" customWidth="1"/>
    <col min="3" max="3" width="10.85546875" customWidth="1"/>
    <col min="4" max="4" width="10.42578125" customWidth="1"/>
    <col min="5" max="5" width="9.42578125" bestFit="1" customWidth="1"/>
    <col min="6" max="6" width="10.42578125" bestFit="1" customWidth="1"/>
    <col min="7" max="7" width="11.28515625" customWidth="1"/>
  </cols>
  <sheetData>
    <row r="1" spans="1:7" x14ac:dyDescent="0.2">
      <c r="A1" s="1" t="s">
        <v>15</v>
      </c>
    </row>
    <row r="3" spans="1:7" x14ac:dyDescent="0.2">
      <c r="A3" s="2" t="s">
        <v>6</v>
      </c>
      <c r="B3" s="3"/>
      <c r="C3" s="11" t="s">
        <v>7</v>
      </c>
      <c r="D3" s="11" t="s">
        <v>8</v>
      </c>
      <c r="E3" s="4"/>
      <c r="F3" s="4"/>
      <c r="G3" s="4"/>
    </row>
    <row r="4" spans="1:7" x14ac:dyDescent="0.2">
      <c r="A4" s="5" t="s">
        <v>9</v>
      </c>
      <c r="B4" s="6"/>
      <c r="C4" s="10">
        <v>0.09</v>
      </c>
      <c r="D4" s="10">
        <v>0.18</v>
      </c>
      <c r="E4" s="4"/>
      <c r="F4" s="4"/>
      <c r="G4" s="4"/>
    </row>
    <row r="5" spans="1:7" x14ac:dyDescent="0.2">
      <c r="A5" s="7" t="s">
        <v>4</v>
      </c>
      <c r="B5" s="8"/>
      <c r="C5" s="14"/>
      <c r="D5" s="6"/>
      <c r="E5" s="12" t="s">
        <v>3</v>
      </c>
      <c r="F5" s="9" t="s">
        <v>0</v>
      </c>
      <c r="G5" s="13" t="s">
        <v>5</v>
      </c>
    </row>
    <row r="6" spans="1:7" x14ac:dyDescent="0.2">
      <c r="A6" s="33" t="s">
        <v>10</v>
      </c>
      <c r="B6" s="34"/>
      <c r="C6" s="11">
        <v>0.91</v>
      </c>
      <c r="D6" s="11">
        <v>0.82</v>
      </c>
      <c r="E6" s="25">
        <v>3500</v>
      </c>
      <c r="F6" s="30">
        <f>C6*B13+D6*B14</f>
        <v>3500.0000000000005</v>
      </c>
      <c r="G6" s="11">
        <f>E6-F6</f>
        <v>0</v>
      </c>
    </row>
    <row r="7" spans="1:7" x14ac:dyDescent="0.2">
      <c r="A7" s="35" t="s">
        <v>7</v>
      </c>
      <c r="B7" s="36"/>
      <c r="C7" s="10">
        <v>1</v>
      </c>
      <c r="D7" s="10">
        <v>0</v>
      </c>
      <c r="E7" s="31">
        <v>1000</v>
      </c>
      <c r="F7" s="27">
        <f>C7*B13+D7*B14</f>
        <v>2945.0549450549456</v>
      </c>
      <c r="G7" s="28">
        <f>F7-E7</f>
        <v>1945.0549450549456</v>
      </c>
    </row>
    <row r="8" spans="1:7" x14ac:dyDescent="0.2">
      <c r="A8" s="33" t="s">
        <v>8</v>
      </c>
      <c r="B8" s="34"/>
      <c r="C8" s="23">
        <v>0</v>
      </c>
      <c r="D8" s="11">
        <v>1</v>
      </c>
      <c r="E8" s="30">
        <v>1000</v>
      </c>
      <c r="F8" s="24">
        <f>C8*B13+D8*B14</f>
        <v>1000</v>
      </c>
      <c r="G8" s="29">
        <f>F8-E8</f>
        <v>0</v>
      </c>
    </row>
    <row r="9" spans="1:7" x14ac:dyDescent="0.2">
      <c r="A9" s="33" t="s">
        <v>11</v>
      </c>
      <c r="B9" s="34"/>
      <c r="C9" s="23">
        <v>0.03</v>
      </c>
      <c r="D9" s="11">
        <v>-0.06</v>
      </c>
      <c r="E9" s="23">
        <v>0</v>
      </c>
      <c r="F9" s="11">
        <f>C9*B13+D9*B14</f>
        <v>28.351648351648365</v>
      </c>
      <c r="G9" s="22">
        <f>E9-F9</f>
        <v>-28.351648351648365</v>
      </c>
    </row>
    <row r="10" spans="1:7" x14ac:dyDescent="0.2">
      <c r="A10" s="33" t="s">
        <v>14</v>
      </c>
      <c r="B10" s="34"/>
      <c r="C10" s="23">
        <v>0.46</v>
      </c>
      <c r="D10" s="11">
        <v>0.35</v>
      </c>
      <c r="E10" s="30">
        <v>2000</v>
      </c>
      <c r="F10" s="11">
        <f>C10*B13+D10*B14</f>
        <v>1704.7252747252751</v>
      </c>
      <c r="G10" s="32">
        <f>E10-F10</f>
        <v>295.27472527472491</v>
      </c>
    </row>
    <row r="11" spans="1:7" x14ac:dyDescent="0.2">
      <c r="A11" s="4"/>
      <c r="B11" s="4"/>
      <c r="C11" s="16"/>
      <c r="D11" s="16"/>
      <c r="E11" s="16"/>
      <c r="F11" s="4"/>
      <c r="G11" s="4"/>
    </row>
    <row r="12" spans="1:7" x14ac:dyDescent="0.2">
      <c r="A12" s="15" t="s">
        <v>1</v>
      </c>
      <c r="B12" s="4"/>
      <c r="C12" s="4"/>
      <c r="D12" s="4"/>
      <c r="E12" s="4"/>
      <c r="F12" s="4"/>
      <c r="G12" s="4"/>
    </row>
    <row r="13" spans="1:7" x14ac:dyDescent="0.2">
      <c r="A13" s="17" t="s">
        <v>12</v>
      </c>
      <c r="B13" s="26">
        <v>2945.0549450549456</v>
      </c>
      <c r="C13" s="20"/>
      <c r="D13" s="4"/>
      <c r="E13" s="4"/>
      <c r="F13" s="4"/>
      <c r="G13" s="4"/>
    </row>
    <row r="14" spans="1:7" x14ac:dyDescent="0.2">
      <c r="A14" s="18" t="s">
        <v>13</v>
      </c>
      <c r="B14" s="26">
        <v>1000</v>
      </c>
      <c r="C14" s="21"/>
    </row>
    <row r="15" spans="1:7" x14ac:dyDescent="0.2">
      <c r="A15" s="19" t="s">
        <v>2</v>
      </c>
      <c r="B15" s="24">
        <f>C4*B13+D4*B14</f>
        <v>445.05494505494511</v>
      </c>
      <c r="C15" s="21"/>
    </row>
  </sheetData>
  <mergeCells count="5">
    <mergeCell ref="A10:B10"/>
    <mergeCell ref="A6:B6"/>
    <mergeCell ref="A7:B7"/>
    <mergeCell ref="A8:B8"/>
    <mergeCell ref="A9:B9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16</vt:i4>
      </vt:variant>
    </vt:vector>
  </HeadingPairs>
  <TitlesOfParts>
    <vt:vector size="32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Chart22</vt:lpstr>
      <vt:lpstr>Chart21</vt:lpstr>
      <vt:lpstr>Chart20</vt:lpstr>
      <vt:lpstr>Chart19</vt:lpstr>
      <vt:lpstr>Chart18</vt:lpstr>
      <vt:lpstr>Chart17</vt:lpstr>
      <vt:lpstr>Chart16</vt:lpstr>
      <vt:lpstr>Chart15</vt:lpstr>
      <vt:lpstr>Chart14</vt:lpstr>
      <vt:lpstr>Chart13</vt:lpstr>
      <vt:lpstr>Chart12</vt:lpstr>
      <vt:lpstr>Chart11</vt:lpstr>
      <vt:lpstr>Chart10</vt:lpstr>
      <vt:lpstr>Chart9</vt:lpstr>
      <vt:lpstr>Chart8</vt:lpstr>
      <vt:lpstr>Chart7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2010-08-14T17:56:50Z</dcterms:modified>
</cp:coreProperties>
</file>